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480" windowHeight="9150"/>
  </bookViews>
  <sheets>
    <sheet name="розница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F26" i="2"/>
  <c r="F25"/>
  <c r="F23"/>
  <c r="F24"/>
  <c r="F22"/>
  <c r="F21"/>
  <c r="F20"/>
  <c r="F18"/>
  <c r="F16"/>
  <c r="F14"/>
  <c r="F15"/>
  <c r="F13"/>
  <c r="F17"/>
  <c r="F19"/>
  <c r="F12"/>
  <c r="F10"/>
  <c r="F9"/>
  <c r="F8"/>
  <c r="F7"/>
  <c r="F11"/>
</calcChain>
</file>

<file path=xl/sharedStrings.xml><?xml version="1.0" encoding="utf-8"?>
<sst xmlns="http://schemas.openxmlformats.org/spreadsheetml/2006/main" count="66" uniqueCount="53">
  <si>
    <t>комплектация</t>
  </si>
  <si>
    <t>наименование</t>
  </si>
  <si>
    <t>Руб. без НДС</t>
  </si>
  <si>
    <t>Руб. с НДС</t>
  </si>
  <si>
    <t>№</t>
  </si>
  <si>
    <t>Внешний вид</t>
  </si>
  <si>
    <t>Штуцер, штифт контактный, гайка М10, прокладка резиновая, колодка изоляционная</t>
  </si>
  <si>
    <t>Штуцер, гайка М10, прокладка резиновая, гайка М3, шайба М3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</si>
  <si>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</si>
  <si>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</si>
  <si>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</si>
  <si>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</si>
  <si>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</si>
  <si>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</si>
  <si>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</si>
  <si>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</si>
  <si>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</si>
  <si>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</si>
  <si>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</si>
  <si>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</si>
  <si>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</si>
  <si>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</si>
  <si>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</si>
  <si>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</si>
  <si>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018</t>
  </si>
  <si>
    <t>019</t>
  </si>
  <si>
    <t>020</t>
  </si>
  <si>
    <t>021</t>
  </si>
  <si>
    <t>Штуцер М14, гайка М3</t>
  </si>
  <si>
    <t>Штуцер, гайка М10, прокладка резиновая, втычной контакт 6,3мм</t>
  </si>
  <si>
    <t>Фланец, прокладка резиновая, гайка М4, колодка изоляционная, штифт</t>
  </si>
  <si>
    <t>ТЭН-40-3-7,4/1,25 П 220                                           (ТЭН для чайника 1,25кВт)</t>
  </si>
  <si>
    <t>ТЭН-52-3-7,4/1,5 П 220                                       (ТЭН для чайника 1,5кВт)</t>
  </si>
  <si>
    <t>ТЭН-40-3-7,4/1,25 П 220                                      (ТЭН для чайника 1,25кВт)</t>
  </si>
  <si>
    <t>ТЭН-52-3-7,4/1,5 П 220                                          (ТЭН для чайника 1,5кВт)</t>
  </si>
  <si>
    <t>ТЭН-40-3-7,4/1,25 П 220                                           (ТЭН для самовара "лампочка" 1,25кВт, штуцер М14)</t>
  </si>
  <si>
    <t>ТЭН-40-3-7,4/1,25 П 220                                              (ТЭН для самовара "восьмерка" 1,25кВт, штуцер М14)</t>
  </si>
  <si>
    <t>ТЭН-40-3-7,4/1,25 П 220                                          (1,25кВт, межосевое 19мм., длина от штуцера 177мм)</t>
  </si>
  <si>
    <t>ТЭН-40-3-7,4/1,5 П 220                                          (1,5кВт, межосевое 19мм., длина от штуцера 177мм)</t>
  </si>
  <si>
    <t>ТЭН-40-3-7,4/1,25 П 220                                           (1,25кВт, межосевое 30мм., длина от штуцера 176мм)</t>
  </si>
  <si>
    <t>ТЭН-40-3-7,4/1,5 П 220                                              (1,5кВт, межосевое 30мм., длина от штуцера 176мм)</t>
  </si>
  <si>
    <t>ТЭН-40-3-7,4/1,25 П 220                                               (1,25кВт, межосевое 40мм., длина от штуцера 175мм)</t>
  </si>
  <si>
    <t>ТЭН-40-3-7,4/1,5 П 220                                         (1,5кВт, межосевое 40мм., длина от штуцера 175мм)</t>
  </si>
  <si>
    <t>ТЭН-40-3-7,4/1,25 П 220                                     (1,25кВт, межосевое 35мм., длина от штуцера 96мм)</t>
  </si>
  <si>
    <t>ТЭН-40-3-7,4/1,5 П 220                                             (1,5кВт, межосевое 35мм., длина от штуцера 96мм)</t>
  </si>
  <si>
    <t>ТЭН-60-3-7,4/1,5 П 220                                             (1,5кВт, межосевое 30мм., длина от штуцера 253мм)</t>
  </si>
  <si>
    <t>ТЭН-60-3-7,4/2,0 П 220                                                           (2,0кВт, межосевое 30мм., длина от штуцера 253мм)</t>
  </si>
  <si>
    <t xml:space="preserve">ТЭН-52-3-7,4/1,5 П 220                                               (1,5кВт, межосевое 75мм, длина от штуцера 100мм) </t>
  </si>
  <si>
    <t>ТЭН-40-3-7,4/1,5 П 220                                            (1,5кВт, межосевое 30мм., длина от штуцера 85мм)</t>
  </si>
  <si>
    <t>ТЭН-93-4,5-7,4/1,0 П 220                                     (ТЭН для плитки 1,0 кВт)</t>
  </si>
  <si>
    <t>ТЭН-89-4,5-7,4/1,0 П 220                                                     (ТЭН для плитки 1,0 кВт)</t>
  </si>
  <si>
    <t>Без фланца.                                   Втычной контакт 6,3мм.</t>
  </si>
  <si>
    <t>фланец,                                                    втычной контакт 6,3мм.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</si>
</sst>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2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1" applyAlignment="1" applyProtection="1">
      <alignment vertical="top" wrapText="1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center" vertical="center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4" fontId="4" fillId="0" borderId="2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1" fillId="0" borderId="0" xfId="0" applyFont="1" applyBorder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6</xdr:row>
      <xdr:rowOff>0</xdr:rowOff>
    </xdr:from>
    <xdr:to>
      <xdr:col>1</xdr:col>
      <xdr:colOff>1133475</xdr:colOff>
      <xdr:row>7</xdr:row>
      <xdr:rowOff>0</xdr:rowOff>
    </xdr:to>
    <xdr:pic>
      <xdr:nvPicPr>
        <xdr:cNvPr id="168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1457325"/>
          <a:ext cx="904875" cy="647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6</xdr:row>
      <xdr:rowOff>609600</xdr:rowOff>
    </xdr:from>
    <xdr:to>
      <xdr:col>1</xdr:col>
      <xdr:colOff>1133475</xdr:colOff>
      <xdr:row>8</xdr:row>
      <xdr:rowOff>0</xdr:rowOff>
    </xdr:to>
    <xdr:pic>
      <xdr:nvPicPr>
        <xdr:cNvPr id="168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5" y="2066925"/>
          <a:ext cx="904875" cy="685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7</xdr:row>
      <xdr:rowOff>628650</xdr:rowOff>
    </xdr:from>
    <xdr:to>
      <xdr:col>1</xdr:col>
      <xdr:colOff>1133475</xdr:colOff>
      <xdr:row>9</xdr:row>
      <xdr:rowOff>19050</xdr:rowOff>
    </xdr:to>
    <xdr:pic>
      <xdr:nvPicPr>
        <xdr:cNvPr id="168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2733675"/>
          <a:ext cx="904875" cy="685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8</xdr:row>
      <xdr:rowOff>638175</xdr:rowOff>
    </xdr:from>
    <xdr:to>
      <xdr:col>1</xdr:col>
      <xdr:colOff>1123950</xdr:colOff>
      <xdr:row>10</xdr:row>
      <xdr:rowOff>19050</xdr:rowOff>
    </xdr:to>
    <xdr:pic>
      <xdr:nvPicPr>
        <xdr:cNvPr id="168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2925" y="3390900"/>
          <a:ext cx="8953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9</xdr:row>
      <xdr:rowOff>638175</xdr:rowOff>
    </xdr:from>
    <xdr:to>
      <xdr:col>1</xdr:col>
      <xdr:colOff>1123950</xdr:colOff>
      <xdr:row>11</xdr:row>
      <xdr:rowOff>0</xdr:rowOff>
    </xdr:to>
    <xdr:pic>
      <xdr:nvPicPr>
        <xdr:cNvPr id="168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42925" y="4038600"/>
          <a:ext cx="895350" cy="657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11</xdr:row>
      <xdr:rowOff>0</xdr:rowOff>
    </xdr:from>
    <xdr:to>
      <xdr:col>1</xdr:col>
      <xdr:colOff>1133475</xdr:colOff>
      <xdr:row>12</xdr:row>
      <xdr:rowOff>0</xdr:rowOff>
    </xdr:to>
    <xdr:pic>
      <xdr:nvPicPr>
        <xdr:cNvPr id="168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42925" y="4695825"/>
          <a:ext cx="904875" cy="647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11</xdr:row>
      <xdr:rowOff>619125</xdr:rowOff>
    </xdr:from>
    <xdr:to>
      <xdr:col>1</xdr:col>
      <xdr:colOff>1123950</xdr:colOff>
      <xdr:row>12</xdr:row>
      <xdr:rowOff>638175</xdr:rowOff>
    </xdr:to>
    <xdr:pic>
      <xdr:nvPicPr>
        <xdr:cNvPr id="1690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42925" y="5314950"/>
          <a:ext cx="895350" cy="666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13</xdr:row>
      <xdr:rowOff>590550</xdr:rowOff>
    </xdr:from>
    <xdr:to>
      <xdr:col>1</xdr:col>
      <xdr:colOff>1123950</xdr:colOff>
      <xdr:row>14</xdr:row>
      <xdr:rowOff>638175</xdr:rowOff>
    </xdr:to>
    <xdr:pic>
      <xdr:nvPicPr>
        <xdr:cNvPr id="1691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42925" y="6581775"/>
          <a:ext cx="895350" cy="695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15</xdr:row>
      <xdr:rowOff>638175</xdr:rowOff>
    </xdr:from>
    <xdr:to>
      <xdr:col>1</xdr:col>
      <xdr:colOff>1133475</xdr:colOff>
      <xdr:row>16</xdr:row>
      <xdr:rowOff>619125</xdr:rowOff>
    </xdr:to>
    <xdr:pic>
      <xdr:nvPicPr>
        <xdr:cNvPr id="169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52450" y="7924800"/>
          <a:ext cx="8953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17</xdr:row>
      <xdr:rowOff>590550</xdr:rowOff>
    </xdr:from>
    <xdr:to>
      <xdr:col>1</xdr:col>
      <xdr:colOff>1123950</xdr:colOff>
      <xdr:row>18</xdr:row>
      <xdr:rowOff>581025</xdr:rowOff>
    </xdr:to>
    <xdr:pic>
      <xdr:nvPicPr>
        <xdr:cNvPr id="169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52450" y="9172575"/>
          <a:ext cx="885825" cy="638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12</xdr:row>
      <xdr:rowOff>609600</xdr:rowOff>
    </xdr:from>
    <xdr:to>
      <xdr:col>1</xdr:col>
      <xdr:colOff>1123950</xdr:colOff>
      <xdr:row>13</xdr:row>
      <xdr:rowOff>619125</xdr:rowOff>
    </xdr:to>
    <xdr:pic>
      <xdr:nvPicPr>
        <xdr:cNvPr id="1694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42925" y="5953125"/>
          <a:ext cx="895350" cy="657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14</xdr:row>
      <xdr:rowOff>609600</xdr:rowOff>
    </xdr:from>
    <xdr:to>
      <xdr:col>1</xdr:col>
      <xdr:colOff>1133475</xdr:colOff>
      <xdr:row>16</xdr:row>
      <xdr:rowOff>9525</xdr:rowOff>
    </xdr:to>
    <xdr:pic>
      <xdr:nvPicPr>
        <xdr:cNvPr id="1695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42925" y="7248525"/>
          <a:ext cx="904875" cy="695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16</xdr:row>
      <xdr:rowOff>619125</xdr:rowOff>
    </xdr:from>
    <xdr:to>
      <xdr:col>1</xdr:col>
      <xdr:colOff>1133475</xdr:colOff>
      <xdr:row>17</xdr:row>
      <xdr:rowOff>590550</xdr:rowOff>
    </xdr:to>
    <xdr:pic>
      <xdr:nvPicPr>
        <xdr:cNvPr id="1696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52450" y="8553450"/>
          <a:ext cx="895350" cy="619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18</xdr:row>
      <xdr:rowOff>581025</xdr:rowOff>
    </xdr:from>
    <xdr:to>
      <xdr:col>1</xdr:col>
      <xdr:colOff>1133475</xdr:colOff>
      <xdr:row>19</xdr:row>
      <xdr:rowOff>581025</xdr:rowOff>
    </xdr:to>
    <xdr:pic>
      <xdr:nvPicPr>
        <xdr:cNvPr id="169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52450" y="9810750"/>
          <a:ext cx="895350" cy="647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19</xdr:row>
      <xdr:rowOff>581025</xdr:rowOff>
    </xdr:from>
    <xdr:to>
      <xdr:col>1</xdr:col>
      <xdr:colOff>1133475</xdr:colOff>
      <xdr:row>20</xdr:row>
      <xdr:rowOff>609600</xdr:rowOff>
    </xdr:to>
    <xdr:pic>
      <xdr:nvPicPr>
        <xdr:cNvPr id="169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52450" y="10458450"/>
          <a:ext cx="8953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20</xdr:row>
      <xdr:rowOff>600075</xdr:rowOff>
    </xdr:from>
    <xdr:to>
      <xdr:col>1</xdr:col>
      <xdr:colOff>1143000</xdr:colOff>
      <xdr:row>21</xdr:row>
      <xdr:rowOff>628650</xdr:rowOff>
    </xdr:to>
    <xdr:pic>
      <xdr:nvPicPr>
        <xdr:cNvPr id="1699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52450" y="11125200"/>
          <a:ext cx="904875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21</xdr:row>
      <xdr:rowOff>581025</xdr:rowOff>
    </xdr:from>
    <xdr:to>
      <xdr:col>1</xdr:col>
      <xdr:colOff>1143000</xdr:colOff>
      <xdr:row>23</xdr:row>
      <xdr:rowOff>9525</xdr:rowOff>
    </xdr:to>
    <xdr:pic>
      <xdr:nvPicPr>
        <xdr:cNvPr id="170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52450" y="11753850"/>
          <a:ext cx="904875" cy="723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22</xdr:row>
      <xdr:rowOff>0</xdr:rowOff>
    </xdr:from>
    <xdr:to>
      <xdr:col>1</xdr:col>
      <xdr:colOff>1143000</xdr:colOff>
      <xdr:row>23</xdr:row>
      <xdr:rowOff>47625</xdr:rowOff>
    </xdr:to>
    <xdr:pic>
      <xdr:nvPicPr>
        <xdr:cNvPr id="1701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61975" y="12468225"/>
          <a:ext cx="895350" cy="695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23</xdr:row>
      <xdr:rowOff>9525</xdr:rowOff>
    </xdr:from>
    <xdr:to>
      <xdr:col>1</xdr:col>
      <xdr:colOff>1133475</xdr:colOff>
      <xdr:row>24</xdr:row>
      <xdr:rowOff>66675</xdr:rowOff>
    </xdr:to>
    <xdr:pic>
      <xdr:nvPicPr>
        <xdr:cNvPr id="1702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61975" y="13125450"/>
          <a:ext cx="885825" cy="704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24</xdr:row>
      <xdr:rowOff>38100</xdr:rowOff>
    </xdr:from>
    <xdr:to>
      <xdr:col>1</xdr:col>
      <xdr:colOff>1143000</xdr:colOff>
      <xdr:row>25</xdr:row>
      <xdr:rowOff>0</xdr:rowOff>
    </xdr:to>
    <xdr:pic>
      <xdr:nvPicPr>
        <xdr:cNvPr id="1703" name="Picture 141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61975" y="13801725"/>
          <a:ext cx="895350" cy="933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25</xdr:row>
      <xdr:rowOff>19050</xdr:rowOff>
    </xdr:from>
    <xdr:to>
      <xdr:col>1</xdr:col>
      <xdr:colOff>1190625</xdr:colOff>
      <xdr:row>25</xdr:row>
      <xdr:rowOff>952500</xdr:rowOff>
    </xdr:to>
    <xdr:pic>
      <xdr:nvPicPr>
        <xdr:cNvPr id="1704" name="Picture 520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533400" y="14754225"/>
          <a:ext cx="971550" cy="933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9"/>
  <sheetViews>
    <sheetView tabSelected="1" workbookViewId="0">
      <selection activeCell="C4" sqref="C4:G4"/>
    </sheetView>
  </sheetViews>
  <sheetFormatPr defaultColWidth="9.140625" defaultRowHeight="15"/>
  <cols>
    <col min="1" max="1" width="4.7109375" style="1" bestFit="1" customWidth="1"/>
    <col min="2" max="2" width="20.140625" style="1" customWidth="1"/>
    <col min="3" max="3" width="28.140625" style="1" customWidth="1"/>
    <col min="4" max="4" width="23.85546875" style="1" customWidth="1"/>
    <col min="5" max="5" width="8.5703125" style="1" bestFit="1" customWidth="1"/>
    <col min="6" max="6" width="11.85546875" style="1" customWidth="1"/>
    <col min="7" max="7" width="11.28515625" style="1" customWidth="1"/>
    <col min="8" max="16384" width="9.140625" style="1"/>
  </cols>
  <sheetData>
    <row r="1" spans="1:10" ht="18.75">
      <c r="B1" s="3"/>
      <c r="C1" s="24"/>
      <c r="D1" s="24"/>
      <c r="E1" s="24"/>
      <c r="F1" s="24"/>
      <c r="G1" s="7"/>
    </row>
    <row r="2" spans="1:10" ht="18.75">
      <c r="B2" s="4"/>
      <c r="C2" s="23"/>
      <c r="D2" s="23"/>
      <c r="E2" s="23"/>
      <c r="F2" s="23"/>
      <c r="G2" s="6"/>
    </row>
    <row r="3" spans="1:10">
      <c r="B3" s="5"/>
      <c r="C3" s="23"/>
      <c r="D3" s="23"/>
      <c r="E3" s="23"/>
      <c r="F3" s="23"/>
      <c r="G3" s="23"/>
    </row>
    <row r="4" spans="1:10" ht="18.75">
      <c r="C4" s="25"/>
      <c r="D4" s="25"/>
      <c r="E4" s="25"/>
      <c r="F4" s="25"/>
      <c r="G4" s="25"/>
      <c r="J4" s="3"/>
    </row>
    <row r="5" spans="1:10" ht="15.75">
      <c r="A5" s="21"/>
      <c r="B5" s="22"/>
      <c r="C5" s="22"/>
      <c r="D5" s="22"/>
      <c r="E5" s="22"/>
      <c r="F5" s="18">
        <v>42531</v>
      </c>
      <c r="G5" s="8"/>
    </row>
    <row r="6" spans="1:10" ht="25.5">
      <c r="A6" s="12" t="s">
        <v>4</v>
      </c>
      <c r="B6" s="13" t="s">
        <v>5</v>
      </c>
      <c r="C6" s="13" t="s">
        <v>1</v>
      </c>
      <c r="D6" s="13" t="s">
        <v>0</v>
      </c>
      <c r="E6" s="13" t="s">
        <v>2</v>
      </c>
      <c r="F6" s="13" t="s">
        <v>3</v>
      </c>
    </row>
    <row r="7" spans="1:10" ht="51" customHeight="1">
      <c r="A7" s="14" t="s">
        <v>8</v>
      </c>
      <c r="B7" s="15"/>
      <c r="C7" s="15" t="s">
        <v>31</v>
      </c>
      <c r="D7" s="15" t="s">
        <v>6</v>
      </c>
      <c r="E7" s="16">
        <v>95.5</v>
      </c>
      <c r="F7" s="16">
        <f>E7*1.18</f>
        <v>112.69</v>
      </c>
      <c r="G7" s="2"/>
      <c r="H7" s="2"/>
    </row>
    <row r="8" spans="1:10" ht="51" customHeight="1">
      <c r="A8" s="14" t="s">
        <v>9</v>
      </c>
      <c r="B8" s="15"/>
      <c r="C8" s="15" t="s">
        <v>32</v>
      </c>
      <c r="D8" s="15" t="s">
        <v>6</v>
      </c>
      <c r="E8" s="16">
        <v>114.8</v>
      </c>
      <c r="F8" s="16">
        <f t="shared" ref="F8:F26" si="0">E8*1.18</f>
        <v>135.464</v>
      </c>
      <c r="G8" s="2"/>
      <c r="H8" s="2"/>
    </row>
    <row r="9" spans="1:10" ht="51" customHeight="1">
      <c r="A9" s="14" t="s">
        <v>10</v>
      </c>
      <c r="B9" s="15"/>
      <c r="C9" s="15" t="s">
        <v>33</v>
      </c>
      <c r="D9" s="15" t="s">
        <v>30</v>
      </c>
      <c r="E9" s="16">
        <v>80.7</v>
      </c>
      <c r="F9" s="16">
        <f t="shared" si="0"/>
        <v>95.225999999999999</v>
      </c>
      <c r="G9" s="2"/>
      <c r="H9" s="2"/>
    </row>
    <row r="10" spans="1:10" ht="51" customHeight="1">
      <c r="A10" s="14" t="s">
        <v>11</v>
      </c>
      <c r="B10" s="15"/>
      <c r="C10" s="15" t="s">
        <v>34</v>
      </c>
      <c r="D10" s="15" t="s">
        <v>30</v>
      </c>
      <c r="E10" s="16">
        <v>105</v>
      </c>
      <c r="F10" s="16">
        <f t="shared" si="0"/>
        <v>123.89999999999999</v>
      </c>
      <c r="G10" s="2"/>
      <c r="H10" s="2"/>
    </row>
    <row r="11" spans="1:10" ht="51" customHeight="1">
      <c r="A11" s="14" t="s">
        <v>12</v>
      </c>
      <c r="B11" s="15"/>
      <c r="C11" s="15" t="s">
        <v>35</v>
      </c>
      <c r="D11" s="15" t="s">
        <v>28</v>
      </c>
      <c r="E11" s="16">
        <v>104.3</v>
      </c>
      <c r="F11" s="16">
        <f t="shared" si="0"/>
        <v>123.07399999999998</v>
      </c>
      <c r="G11" s="2"/>
      <c r="H11" s="2"/>
    </row>
    <row r="12" spans="1:10" ht="51" customHeight="1">
      <c r="A12" s="14" t="s">
        <v>13</v>
      </c>
      <c r="B12" s="15"/>
      <c r="C12" s="15" t="s">
        <v>36</v>
      </c>
      <c r="D12" s="15" t="s">
        <v>28</v>
      </c>
      <c r="E12" s="16">
        <v>104.3</v>
      </c>
      <c r="F12" s="16">
        <f t="shared" si="0"/>
        <v>123.07399999999998</v>
      </c>
      <c r="G12" s="2"/>
      <c r="H12" s="2"/>
    </row>
    <row r="13" spans="1:10" ht="51" customHeight="1">
      <c r="A13" s="14" t="s">
        <v>14</v>
      </c>
      <c r="B13" s="15"/>
      <c r="C13" s="15" t="s">
        <v>37</v>
      </c>
      <c r="D13" s="15" t="s">
        <v>29</v>
      </c>
      <c r="E13" s="16">
        <v>95.5</v>
      </c>
      <c r="F13" s="16">
        <f t="shared" ref="F13:F18" si="1">E13*1.18</f>
        <v>112.69</v>
      </c>
      <c r="G13" s="2"/>
      <c r="H13" s="2"/>
    </row>
    <row r="14" spans="1:10" ht="51" customHeight="1">
      <c r="A14" s="14" t="s">
        <v>15</v>
      </c>
      <c r="B14" s="15"/>
      <c r="C14" s="15" t="s">
        <v>38</v>
      </c>
      <c r="D14" s="15" t="s">
        <v>29</v>
      </c>
      <c r="E14" s="16">
        <v>95.5</v>
      </c>
      <c r="F14" s="16">
        <f t="shared" si="1"/>
        <v>112.69</v>
      </c>
      <c r="G14" s="2"/>
      <c r="H14" s="2"/>
    </row>
    <row r="15" spans="1:10" ht="51" customHeight="1">
      <c r="A15" s="14" t="s">
        <v>16</v>
      </c>
      <c r="B15" s="15"/>
      <c r="C15" s="15" t="s">
        <v>39</v>
      </c>
      <c r="D15" s="15" t="s">
        <v>29</v>
      </c>
      <c r="E15" s="16">
        <v>95.5</v>
      </c>
      <c r="F15" s="16">
        <f t="shared" si="1"/>
        <v>112.69</v>
      </c>
      <c r="G15" s="2"/>
      <c r="H15" s="2"/>
    </row>
    <row r="16" spans="1:10" ht="51" customHeight="1">
      <c r="A16" s="14" t="s">
        <v>17</v>
      </c>
      <c r="B16" s="15"/>
      <c r="C16" s="15" t="s">
        <v>40</v>
      </c>
      <c r="D16" s="15" t="s">
        <v>29</v>
      </c>
      <c r="E16" s="16">
        <v>95.5</v>
      </c>
      <c r="F16" s="16">
        <f t="shared" si="1"/>
        <v>112.69</v>
      </c>
      <c r="G16" s="2"/>
      <c r="H16" s="2"/>
    </row>
    <row r="17" spans="1:9" ht="51" customHeight="1">
      <c r="A17" s="14" t="s">
        <v>18</v>
      </c>
      <c r="B17" s="15"/>
      <c r="C17" s="15" t="s">
        <v>41</v>
      </c>
      <c r="D17" s="15" t="s">
        <v>29</v>
      </c>
      <c r="E17" s="16">
        <v>95.5</v>
      </c>
      <c r="F17" s="16">
        <f t="shared" si="1"/>
        <v>112.69</v>
      </c>
      <c r="G17" s="2"/>
      <c r="H17" s="2"/>
    </row>
    <row r="18" spans="1:9" ht="51" customHeight="1">
      <c r="A18" s="14" t="s">
        <v>19</v>
      </c>
      <c r="B18" s="15"/>
      <c r="C18" s="15" t="s">
        <v>42</v>
      </c>
      <c r="D18" s="15" t="s">
        <v>29</v>
      </c>
      <c r="E18" s="16">
        <v>95.5</v>
      </c>
      <c r="F18" s="16">
        <f t="shared" si="1"/>
        <v>112.69</v>
      </c>
      <c r="G18" s="2"/>
      <c r="H18" s="2"/>
    </row>
    <row r="19" spans="1:9" ht="51" customHeight="1">
      <c r="A19" s="14" t="s">
        <v>20</v>
      </c>
      <c r="B19" s="15"/>
      <c r="C19" s="15" t="s">
        <v>43</v>
      </c>
      <c r="D19" s="15" t="s">
        <v>7</v>
      </c>
      <c r="E19" s="16">
        <v>95.5</v>
      </c>
      <c r="F19" s="16">
        <f t="shared" si="0"/>
        <v>112.69</v>
      </c>
      <c r="G19" s="2"/>
      <c r="H19" s="2"/>
    </row>
    <row r="20" spans="1:9" ht="51" customHeight="1">
      <c r="A20" s="14" t="s">
        <v>21</v>
      </c>
      <c r="B20" s="17"/>
      <c r="C20" s="15" t="s">
        <v>44</v>
      </c>
      <c r="D20" s="15" t="s">
        <v>7</v>
      </c>
      <c r="E20" s="16">
        <v>95.5</v>
      </c>
      <c r="F20" s="16">
        <f t="shared" si="0"/>
        <v>112.69</v>
      </c>
      <c r="G20" s="2"/>
      <c r="H20" s="2"/>
      <c r="I20" s="2"/>
    </row>
    <row r="21" spans="1:9" ht="51" customHeight="1">
      <c r="A21" s="14" t="s">
        <v>22</v>
      </c>
      <c r="B21" s="17"/>
      <c r="C21" s="15" t="s">
        <v>45</v>
      </c>
      <c r="D21" s="15" t="s">
        <v>29</v>
      </c>
      <c r="E21" s="16">
        <v>140</v>
      </c>
      <c r="F21" s="15">
        <f t="shared" si="0"/>
        <v>165.2</v>
      </c>
      <c r="G21" s="2"/>
      <c r="H21" s="2"/>
      <c r="I21" s="2"/>
    </row>
    <row r="22" spans="1:9" ht="51" customHeight="1">
      <c r="A22" s="14" t="s">
        <v>23</v>
      </c>
      <c r="B22" s="17"/>
      <c r="C22" s="15" t="s">
        <v>46</v>
      </c>
      <c r="D22" s="15" t="s">
        <v>29</v>
      </c>
      <c r="E22" s="16">
        <v>140</v>
      </c>
      <c r="F22" s="15">
        <f t="shared" si="0"/>
        <v>165.2</v>
      </c>
      <c r="G22" s="2"/>
      <c r="H22" s="2"/>
      <c r="I22" s="2"/>
    </row>
    <row r="23" spans="1:9" ht="51" customHeight="1">
      <c r="A23" s="14" t="s">
        <v>24</v>
      </c>
      <c r="B23" s="17"/>
      <c r="C23" s="15" t="s">
        <v>47</v>
      </c>
      <c r="D23" s="15" t="s">
        <v>29</v>
      </c>
      <c r="E23" s="16">
        <v>114.8</v>
      </c>
      <c r="F23" s="16">
        <f t="shared" si="0"/>
        <v>135.464</v>
      </c>
      <c r="G23" s="2"/>
      <c r="H23" s="2"/>
      <c r="I23" s="2"/>
    </row>
    <row r="24" spans="1:9" ht="51" customHeight="1">
      <c r="A24" s="14" t="s">
        <v>25</v>
      </c>
      <c r="B24" s="17"/>
      <c r="C24" s="15" t="s">
        <v>48</v>
      </c>
      <c r="D24" s="15" t="s">
        <v>29</v>
      </c>
      <c r="E24" s="16">
        <v>99.2</v>
      </c>
      <c r="F24" s="16">
        <f t="shared" si="0"/>
        <v>117.056</v>
      </c>
      <c r="G24" s="2"/>
      <c r="H24" s="2"/>
      <c r="I24" s="2"/>
    </row>
    <row r="25" spans="1:9" ht="76.5" customHeight="1">
      <c r="A25" s="14" t="s">
        <v>26</v>
      </c>
      <c r="B25" s="15"/>
      <c r="C25" s="15" t="s">
        <v>49</v>
      </c>
      <c r="D25" s="15" t="s">
        <v>51</v>
      </c>
      <c r="E25" s="16">
        <v>82.6</v>
      </c>
      <c r="F25" s="16">
        <f t="shared" si="0"/>
        <v>97.467999999999989</v>
      </c>
      <c r="G25" s="2"/>
      <c r="H25" s="2"/>
      <c r="I25" s="2"/>
    </row>
    <row r="26" spans="1:9" ht="77.099999999999994" customHeight="1">
      <c r="A26" s="14" t="s">
        <v>27</v>
      </c>
      <c r="B26" s="15"/>
      <c r="C26" s="15" t="s">
        <v>50</v>
      </c>
      <c r="D26" s="15" t="s">
        <v>52</v>
      </c>
      <c r="E26" s="16">
        <v>89</v>
      </c>
      <c r="F26" s="16">
        <f t="shared" si="0"/>
        <v>105.02</v>
      </c>
      <c r="G26" s="2"/>
      <c r="H26" s="2"/>
      <c r="I26" s="2"/>
    </row>
    <row r="27" spans="1:9">
      <c r="A27" s="19"/>
      <c r="B27" s="20"/>
      <c r="C27" s="20"/>
      <c r="D27" s="20"/>
      <c r="E27" s="20"/>
      <c r="F27" s="20"/>
      <c r="G27" s="2"/>
      <c r="H27" s="2"/>
      <c r="I27" s="2"/>
    </row>
    <row r="28" spans="1:9">
      <c r="A28" s="10"/>
      <c r="B28" s="11"/>
      <c r="C28" s="11"/>
      <c r="D28" s="11"/>
      <c r="E28" s="11"/>
      <c r="F28" s="11"/>
      <c r="G28" s="2"/>
      <c r="H28" s="2"/>
      <c r="I28" s="2"/>
    </row>
    <row r="29" spans="1:9">
      <c r="A29" s="10"/>
      <c r="B29" s="11"/>
      <c r="C29" s="11"/>
      <c r="D29" s="11"/>
      <c r="E29" s="11"/>
      <c r="F29" s="11"/>
      <c r="G29" s="2"/>
      <c r="H29" s="2"/>
      <c r="I29" s="2"/>
    </row>
    <row r="30" spans="1:9">
      <c r="A30" s="10"/>
      <c r="B30" s="11"/>
      <c r="C30" s="11"/>
      <c r="D30" s="11"/>
      <c r="E30" s="11"/>
      <c r="F30" s="11"/>
      <c r="G30" s="2"/>
      <c r="H30" s="2"/>
      <c r="I30" s="2"/>
    </row>
    <row r="31" spans="1:9">
      <c r="A31" s="9"/>
      <c r="B31" s="2"/>
      <c r="C31" s="2"/>
      <c r="D31" s="2"/>
      <c r="E31" s="2"/>
      <c r="F31" s="2"/>
      <c r="G31" s="2"/>
      <c r="H31" s="2"/>
      <c r="I31" s="2"/>
    </row>
    <row r="32" spans="1:9">
      <c r="A32" s="9"/>
      <c r="B32" s="2"/>
      <c r="C32" s="2"/>
      <c r="D32" s="2"/>
      <c r="E32" s="2"/>
      <c r="F32" s="2"/>
      <c r="G32" s="2"/>
    </row>
    <row r="33" spans="1:7">
      <c r="A33" s="9"/>
      <c r="B33" s="2"/>
      <c r="C33" s="2"/>
      <c r="D33" s="2"/>
      <c r="E33" s="2"/>
      <c r="F33" s="2"/>
      <c r="G33" s="2"/>
    </row>
    <row r="34" spans="1:7">
      <c r="A34" s="9"/>
    </row>
    <row r="35" spans="1:7">
      <c r="A35" s="9"/>
    </row>
    <row r="36" spans="1:7">
      <c r="A36" s="9"/>
    </row>
    <row r="37" spans="1:7">
      <c r="A37" s="9"/>
    </row>
    <row r="38" spans="1:7">
      <c r="A38" s="9"/>
    </row>
    <row r="39" spans="1:7">
      <c r="A39" s="9"/>
    </row>
    <row r="40" spans="1:7">
      <c r="A40" s="9"/>
    </row>
    <row r="41" spans="1:7">
      <c r="A41" s="9"/>
    </row>
    <row r="42" spans="1:7">
      <c r="A42" s="9"/>
    </row>
    <row r="43" spans="1:7">
      <c r="A43" s="9"/>
    </row>
    <row r="44" spans="1:7">
      <c r="A44" s="9"/>
    </row>
    <row r="45" spans="1:7">
      <c r="A45" s="9"/>
    </row>
    <row r="46" spans="1:7">
      <c r="A46" s="9"/>
    </row>
    <row r="47" spans="1:7">
      <c r="A47" s="9"/>
    </row>
    <row r="48" spans="1:7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</sheetData>
  <mergeCells count="5">
    <mergeCell ref="A5:E5"/>
    <mergeCell ref="C2:F2"/>
    <mergeCell ref="C1:F1"/>
    <mergeCell ref="C3:G3"/>
    <mergeCell ref="C4:G4"/>
  </mergeCells>
  <phoneticPr fontId="0" type="noConversion"/>
  <pageMargins left="0.39370078740157483" right="0.39370078740157483" top="0.19685039370078741" bottom="0.19685039370078741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розница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NVI</dc:creator>
  <cp:lastModifiedBy>Сергей</cp:lastModifiedBy>
  <cp:lastPrinted>2016-09-14T03:28:38Z</cp:lastPrinted>
  <dcterms:created xsi:type="dcterms:W3CDTF">2009-01-13T11:30:23Z</dcterms:created>
  <dcterms:modified xsi:type="dcterms:W3CDTF">2017-09-13T16:35:38Z</dcterms:modified>
</cp:coreProperties>
</file>